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Working Map 12-9-11" sheetId="3" r:id="rId1"/>
  </sheets>
  <calcPr calcId="14562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<sst xmlns="http://schemas.openxmlformats.org/spreadsheetml/2006/main" count="54" uniqueCount="30">
  <si>
    <t>District</t>
  </si>
  <si>
    <t>Compactness</t>
  </si>
  <si>
    <t>Reock</t>
  </si>
  <si>
    <t>Perimeter</t>
  </si>
  <si>
    <t>Ave. REP %</t>
  </si>
  <si>
    <t>Ave. DEM %</t>
  </si>
  <si>
    <t>Diff</t>
  </si>
  <si>
    <t>All Registration</t>
  </si>
  <si>
    <t>Reg 2-Way</t>
  </si>
  <si>
    <t>% DEM</t>
  </si>
  <si>
    <t>% REP</t>
  </si>
  <si>
    <t>% OTH</t>
  </si>
  <si>
    <t>Polsby-Popper</t>
  </si>
  <si>
    <t>Competitiveness Index 2</t>
  </si>
  <si>
    <t>Competitiveness Index 3</t>
  </si>
  <si>
    <t>Competitiveness Index 4</t>
  </si>
  <si>
    <t>Competitiveness Index 5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</si>
  <si>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</si>
  <si>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</si>
  <si>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</si>
  <si>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</si>
  <si>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</si>
  <si>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</si>
  <si>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</si>
  <si>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</si>
  <si>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Index 6: Average of 2004, 2006, 2008 and 2010, each year weighted equally, Races where one candidate received more than 60% of the 2-way vote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</si>
  <si>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</si>
  <si>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</si>
  <si>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</si>
  <si>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Congressional - Tentative Final with technical Adjustments - Compactness and Competitiveness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</si>
</sst>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4" fillId="0" borderId="0" xfId="0" applyFont="1"/>
    <xf numFmtId="2" fontId="1" fillId="0" borderId="18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4" fillId="3" borderId="18" xfId="0" applyNumberFormat="1" applyFont="1" applyFill="1" applyBorder="1"/>
    <xf numFmtId="164" fontId="4" fillId="0" borderId="18" xfId="0" applyNumberFormat="1" applyFont="1" applyFill="1" applyBorder="1"/>
    <xf numFmtId="2" fontId="4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15" xfId="0" applyFont="1" applyBorder="1"/>
    <xf numFmtId="0" fontId="5" fillId="3" borderId="15" xfId="0" applyFont="1" applyFill="1" applyBorder="1"/>
    <xf numFmtId="164" fontId="4" fillId="3" borderId="13" xfId="0" applyNumberFormat="1" applyFont="1" applyFill="1" applyBorder="1"/>
    <xf numFmtId="164" fontId="4" fillId="0" borderId="13" xfId="0" applyNumberFormat="1" applyFont="1" applyFill="1" applyBorder="1"/>
    <xf numFmtId="2" fontId="1" fillId="0" borderId="11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164" fontId="4" fillId="3" borderId="11" xfId="0" applyNumberFormat="1" applyFont="1" applyFill="1" applyBorder="1"/>
    <xf numFmtId="164" fontId="1" fillId="3" borderId="12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/>
    <xf numFmtId="164" fontId="1" fillId="0" borderId="14" xfId="0" applyNumberFormat="1" applyFont="1" applyFill="1" applyBorder="1" applyAlignment="1">
      <alignment vertical="top" wrapText="1"/>
    </xf>
    <xf numFmtId="164" fontId="1" fillId="3" borderId="14" xfId="0" applyNumberFormat="1" applyFont="1" applyFill="1" applyBorder="1" applyAlignment="1">
      <alignment vertical="top" wrapText="1"/>
    </xf>
    <xf numFmtId="164" fontId="4" fillId="3" borderId="14" xfId="0" applyNumberFormat="1" applyFont="1" applyFill="1" applyBorder="1"/>
    <xf numFmtId="164" fontId="4" fillId="0" borderId="14" xfId="0" applyNumberFormat="1" applyFont="1" applyFill="1" applyBorder="1"/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7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3" fontId="6" fillId="2" borderId="6" xfId="1" applyNumberFormat="1" applyFont="1" applyFill="1" applyBorder="1" applyAlignment="1">
      <alignment horizontal="center" wrapText="1"/>
    </xf>
    <xf numFmtId="3" fontId="6" fillId="2" borderId="17" xfId="1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3" fontId="6" fillId="2" borderId="7" xfId="1" applyNumberFormat="1" applyFont="1" applyFill="1" applyBorder="1" applyAlignment="1">
      <alignment horizontal="center" wrapText="1"/>
    </xf>
    <xf numFmtId="10" fontId="6" fillId="2" borderId="8" xfId="1" applyNumberFormat="1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10" xfId="0" applyFont="1" applyFill="1" applyBorder="1"/>
    <xf numFmtId="0" fontId="5" fillId="0" borderId="2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/>
    <xf numFmtId="2" fontId="5" fillId="0" borderId="6" xfId="0" applyNumberFormat="1" applyFont="1" applyFill="1" applyBorder="1"/>
    <xf numFmtId="2" fontId="5" fillId="0" borderId="17" xfId="0" applyNumberFormat="1" applyFont="1" applyFill="1" applyBorder="1"/>
    <xf numFmtId="2" fontId="5" fillId="0" borderId="10" xfId="0" applyNumberFormat="1" applyFont="1" applyFill="1" applyBorder="1"/>
    <xf numFmtId="164" fontId="5" fillId="0" borderId="6" xfId="0" applyNumberFormat="1" applyFont="1" applyFill="1" applyBorder="1"/>
    <xf numFmtId="164" fontId="5" fillId="0" borderId="17" xfId="0" applyNumberFormat="1" applyFont="1" applyFill="1" applyBorder="1"/>
    <xf numFmtId="164" fontId="4" fillId="0" borderId="10" xfId="0" applyNumberFormat="1" applyFont="1" applyFill="1" applyBorder="1"/>
    <xf numFmtId="164" fontId="4" fillId="0" borderId="7" xfId="0" applyNumberFormat="1" applyFont="1" applyFill="1" applyBorder="1"/>
    <xf numFmtId="164" fontId="4" fillId="0" borderId="17" xfId="0" applyNumberFormat="1" applyFont="1" applyFill="1" applyBorder="1"/>
    <xf numFmtId="164" fontId="1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/>
    <xf numFmtId="164" fontId="1" fillId="0" borderId="10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/>
    <xf numFmtId="0" fontId="3" fillId="0" borderId="0" xfId="0" applyFont="1" applyBorder="1" applyAlignment="1"/>
    <xf numFmtId="0" fontId="7" fillId="0" borderId="0" xfId="0" applyFont="1" applyAlignment="1">
      <alignment vertical="top"/>
    </xf>
    <xf numFmtId="10" fontId="6" fillId="2" borderId="1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 vertical="top" wrapText="1"/>
    </xf>
    <xf numFmtId="0" fontId="6" fillId="2" borderId="9" xfId="0" quotePrefix="1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6" fillId="2" borderId="1" xfId="1" applyNumberFormat="1" applyFont="1" applyFill="1" applyBorder="1" applyAlignment="1">
      <alignment horizontal="center" wrapText="1"/>
    </xf>
    <xf numFmtId="3" fontId="6" fillId="2" borderId="16" xfId="1" applyNumberFormat="1" applyFont="1" applyFill="1" applyBorder="1" applyAlignment="1">
      <alignment horizontal="center" wrapText="1"/>
    </xf>
    <xf numFmtId="3" fontId="6" fillId="2" borderId="5" xfId="1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2" workbookViewId="0">
      <selection activeCell="Y24" sqref="Y24"/>
    </sheetView>
  </sheetViews>
  <sheetFormatPr defaultRowHeight="15" x14ac:dyDescent="0.25"/>
  <cols>
    <col min="1" max="1" width="6.85546875" bestFit="1" customWidth="1"/>
    <col min="2" max="2" width="7.28515625" customWidth="1"/>
    <col min="3" max="3" width="7.140625" customWidth="1"/>
    <col min="4" max="4" width="9" customWidth="1"/>
    <col min="5" max="28" width="6.85546875" customWidth="1"/>
    <col min="29" max="29" width="5.7109375" bestFit="1" customWidth="1"/>
    <col min="30" max="30" width="6.28515625" bestFit="1" customWidth="1"/>
    <col min="31" max="31" width="6" bestFit="1" customWidth="1"/>
    <col min="32" max="32" width="5.7109375" bestFit="1" customWidth="1"/>
    <col min="33" max="33" width="6.28515625" bestFit="1" customWidth="1"/>
    <col min="34" max="34" width="9" bestFit="1" customWidth="1"/>
    <col min="35" max="35" width="9.7109375" customWidth="1"/>
  </cols>
  <sheetData>
    <row r="1" spans="1:34" ht="3.75" hidden="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4" ht="16.5" thickBot="1" x14ac:dyDescent="0.3"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3" hidden="1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10"/>
      <c r="AD3" s="10"/>
      <c r="AE3" s="10"/>
      <c r="AF3" s="10"/>
      <c r="AG3" s="10"/>
    </row>
    <row r="4" spans="1:34" s="1" customFormat="1" ht="12.75" customHeight="1" x14ac:dyDescent="0.2">
      <c r="B4" s="72" t="s">
        <v>0</v>
      </c>
      <c r="C4" s="83" t="s">
        <v>1</v>
      </c>
      <c r="D4" s="84"/>
      <c r="E4" s="85"/>
      <c r="F4" s="75" t="s">
        <v>13</v>
      </c>
      <c r="G4" s="76"/>
      <c r="H4" s="77"/>
      <c r="I4" s="78" t="s">
        <v>14</v>
      </c>
      <c r="J4" s="79"/>
      <c r="K4" s="80"/>
      <c r="L4" s="81" t="s">
        <v>15</v>
      </c>
      <c r="M4" s="79"/>
      <c r="N4" s="82"/>
      <c r="O4" s="81" t="s">
        <v>16</v>
      </c>
      <c r="P4" s="79"/>
      <c r="Q4" s="82"/>
    </row>
    <row r="5" spans="1:34" s="1" customFormat="1" ht="26.25" thickBot="1" x14ac:dyDescent="0.25">
      <c r="B5" s="73"/>
      <c r="C5" s="31" t="s">
        <v>2</v>
      </c>
      <c r="D5" s="32" t="s">
        <v>3</v>
      </c>
      <c r="E5" s="33" t="s">
        <v>12</v>
      </c>
      <c r="F5" s="34" t="s">
        <v>4</v>
      </c>
      <c r="G5" s="35" t="s">
        <v>5</v>
      </c>
      <c r="H5" s="36" t="s">
        <v>6</v>
      </c>
      <c r="I5" s="37" t="s">
        <v>4</v>
      </c>
      <c r="J5" s="35" t="s">
        <v>5</v>
      </c>
      <c r="K5" s="38" t="s">
        <v>6</v>
      </c>
      <c r="L5" s="34" t="s">
        <v>4</v>
      </c>
      <c r="M5" s="35" t="s">
        <v>5</v>
      </c>
      <c r="N5" s="36" t="s">
        <v>6</v>
      </c>
      <c r="O5" s="34" t="s">
        <v>4</v>
      </c>
      <c r="P5" s="35" t="s">
        <v>5</v>
      </c>
      <c r="Q5" s="36" t="s">
        <v>6</v>
      </c>
    </row>
    <row r="6" spans="1:34" s="1" customFormat="1" ht="12.75" x14ac:dyDescent="0.2">
      <c r="B6" s="44">
        <v>1</v>
      </c>
      <c r="C6" s="45">
        <v>0.47542600000000002</v>
      </c>
      <c r="D6" s="46">
        <v>1842.904</v>
      </c>
      <c r="E6" s="47">
        <v>0.20416699999999999</v>
      </c>
      <c r="F6" s="48">
        <v>0.5</v>
      </c>
      <c r="G6" s="49">
        <v>0.5</v>
      </c>
      <c r="H6" s="50">
        <v>0</v>
      </c>
      <c r="I6" s="51">
        <v>0.47700000000000004</v>
      </c>
      <c r="J6" s="49">
        <v>0.52299999999999991</v>
      </c>
      <c r="K6" s="52">
        <v>4.5999999999999874E-2</v>
      </c>
      <c r="L6" s="48">
        <v>0.51900000000000002</v>
      </c>
      <c r="M6" s="49">
        <v>0.48099999999999998</v>
      </c>
      <c r="N6" s="50">
        <v>3.8000000000000034E-2</v>
      </c>
      <c r="O6" s="48">
        <v>0.502</v>
      </c>
      <c r="P6" s="49">
        <v>0.498</v>
      </c>
      <c r="Q6" s="50">
        <v>4.0000000000000036E-3</v>
      </c>
    </row>
    <row r="7" spans="1:34" s="1" customFormat="1" ht="12.75" x14ac:dyDescent="0.2">
      <c r="B7" s="12">
        <v>2</v>
      </c>
      <c r="C7" s="17">
        <v>0.51743300000000003</v>
      </c>
      <c r="D7" s="4">
        <v>449.84609999999998</v>
      </c>
      <c r="E7" s="18">
        <v>0.49043300000000001</v>
      </c>
      <c r="F7" s="21">
        <v>0.50600000000000001</v>
      </c>
      <c r="G7" s="5">
        <v>0.49399999999999999</v>
      </c>
      <c r="H7" s="22">
        <v>1.2000000000000011E-2</v>
      </c>
      <c r="I7" s="13">
        <v>0.505</v>
      </c>
      <c r="J7" s="6">
        <v>0.495</v>
      </c>
      <c r="K7" s="28">
        <v>1.0000000000000009E-2</v>
      </c>
      <c r="L7" s="24">
        <v>0.52700000000000002</v>
      </c>
      <c r="M7" s="6">
        <v>0.47299999999999998</v>
      </c>
      <c r="N7" s="25">
        <v>5.4000000000000048E-2</v>
      </c>
      <c r="O7" s="24">
        <v>0.52300000000000002</v>
      </c>
      <c r="P7" s="6">
        <v>0.47699999999999998</v>
      </c>
      <c r="Q7" s="25">
        <v>4.6000000000000041E-2</v>
      </c>
    </row>
    <row r="8" spans="1:34" s="1" customFormat="1" ht="12.75" x14ac:dyDescent="0.2">
      <c r="B8" s="11">
        <v>3</v>
      </c>
      <c r="C8" s="15">
        <v>0.27416099999999999</v>
      </c>
      <c r="D8" s="2">
        <v>869.91819999999996</v>
      </c>
      <c r="E8" s="16">
        <v>0.260737</v>
      </c>
      <c r="F8" s="19">
        <v>0.39299999999999996</v>
      </c>
      <c r="G8" s="3">
        <v>0.60699999999999998</v>
      </c>
      <c r="H8" s="23">
        <v>0.21400000000000002</v>
      </c>
      <c r="I8" s="14">
        <v>0.374</v>
      </c>
      <c r="J8" s="7">
        <v>0.626</v>
      </c>
      <c r="K8" s="27">
        <v>0.252</v>
      </c>
      <c r="L8" s="26">
        <v>0.42599999999999999</v>
      </c>
      <c r="M8" s="7">
        <v>0.57400000000000007</v>
      </c>
      <c r="N8" s="20">
        <v>0.14800000000000008</v>
      </c>
      <c r="O8" s="26">
        <v>0.40799999999999997</v>
      </c>
      <c r="P8" s="7">
        <v>0.59200000000000008</v>
      </c>
      <c r="Q8" s="20">
        <v>0.18400000000000011</v>
      </c>
    </row>
    <row r="9" spans="1:34" s="1" customFormat="1" ht="12.75" x14ac:dyDescent="0.2">
      <c r="B9" s="12">
        <v>4</v>
      </c>
      <c r="C9" s="17">
        <v>0.39195300000000005</v>
      </c>
      <c r="D9" s="4">
        <v>1861.329</v>
      </c>
      <c r="E9" s="18">
        <v>0.121142</v>
      </c>
      <c r="F9" s="21">
        <v>0.64500000000000002</v>
      </c>
      <c r="G9" s="5">
        <v>0.35499999999999998</v>
      </c>
      <c r="H9" s="22">
        <v>0.29000000000000004</v>
      </c>
      <c r="I9" s="13">
        <v>0.64300000000000002</v>
      </c>
      <c r="J9" s="6">
        <v>0.35699999999999998</v>
      </c>
      <c r="K9" s="28">
        <v>0.28600000000000003</v>
      </c>
      <c r="L9" s="24">
        <v>0.65099999999999991</v>
      </c>
      <c r="M9" s="6">
        <v>0.34900000000000009</v>
      </c>
      <c r="N9" s="25">
        <v>0.30199999999999982</v>
      </c>
      <c r="O9" s="24">
        <v>0.64900000000000002</v>
      </c>
      <c r="P9" s="6">
        <v>0.35099999999999998</v>
      </c>
      <c r="Q9" s="25">
        <v>0.29800000000000004</v>
      </c>
    </row>
    <row r="10" spans="1:34" s="1" customFormat="1" ht="12.75" x14ac:dyDescent="0.2">
      <c r="B10" s="11">
        <v>5</v>
      </c>
      <c r="C10" s="15">
        <v>0.55029399999999995</v>
      </c>
      <c r="D10" s="2">
        <v>84.35275</v>
      </c>
      <c r="E10" s="16">
        <v>0.52010800000000001</v>
      </c>
      <c r="F10" s="19">
        <v>0.63600000000000001</v>
      </c>
      <c r="G10" s="3">
        <v>0.36399999999999999</v>
      </c>
      <c r="H10" s="23">
        <v>0.27200000000000002</v>
      </c>
      <c r="I10" s="14">
        <v>0.64500000000000002</v>
      </c>
      <c r="J10" s="7">
        <v>0.35499999999999998</v>
      </c>
      <c r="K10" s="27">
        <v>0.29000000000000004</v>
      </c>
      <c r="L10" s="26">
        <v>0.65900000000000003</v>
      </c>
      <c r="M10" s="7">
        <v>0.34099999999999997</v>
      </c>
      <c r="N10" s="20">
        <v>0.31800000000000006</v>
      </c>
      <c r="O10" s="26">
        <v>0.66</v>
      </c>
      <c r="P10" s="7">
        <v>0.33999999999999997</v>
      </c>
      <c r="Q10" s="20">
        <v>0.32000000000000006</v>
      </c>
    </row>
    <row r="11" spans="1:34" s="1" customFormat="1" ht="12.75" x14ac:dyDescent="0.2">
      <c r="B11" s="12">
        <v>6</v>
      </c>
      <c r="C11" s="17">
        <v>0.67493700000000001</v>
      </c>
      <c r="D11" s="4">
        <v>157.87200000000001</v>
      </c>
      <c r="E11" s="18">
        <v>0.31733099999999997</v>
      </c>
      <c r="F11" s="21">
        <v>0.59599999999999997</v>
      </c>
      <c r="G11" s="5">
        <v>0.40400000000000003</v>
      </c>
      <c r="H11" s="22">
        <v>0.19199999999999995</v>
      </c>
      <c r="I11" s="13">
        <v>0.60599999999999998</v>
      </c>
      <c r="J11" s="6">
        <v>0.39400000000000002</v>
      </c>
      <c r="K11" s="28">
        <v>0.21199999999999997</v>
      </c>
      <c r="L11" s="24">
        <v>0.61799999999999999</v>
      </c>
      <c r="M11" s="6">
        <v>0.38200000000000001</v>
      </c>
      <c r="N11" s="25">
        <v>0.23599999999999999</v>
      </c>
      <c r="O11" s="24">
        <v>0.61899999999999999</v>
      </c>
      <c r="P11" s="6">
        <v>0.38100000000000001</v>
      </c>
      <c r="Q11" s="25">
        <v>0.23799999999999999</v>
      </c>
    </row>
    <row r="12" spans="1:34" s="1" customFormat="1" ht="12.75" x14ac:dyDescent="0.2">
      <c r="B12" s="11">
        <v>7</v>
      </c>
      <c r="C12" s="15">
        <v>0.55062900000000004</v>
      </c>
      <c r="D12" s="2">
        <v>78.437169999999995</v>
      </c>
      <c r="E12" s="16">
        <v>0.41994199999999998</v>
      </c>
      <c r="F12" s="19">
        <v>0.32200000000000001</v>
      </c>
      <c r="G12" s="3">
        <v>0.67799999999999994</v>
      </c>
      <c r="H12" s="23">
        <v>0.35599999999999993</v>
      </c>
      <c r="I12" s="14">
        <v>0.31</v>
      </c>
      <c r="J12" s="7">
        <v>0.69</v>
      </c>
      <c r="K12" s="27">
        <v>0.37999999999999995</v>
      </c>
      <c r="L12" s="26">
        <v>0.379</v>
      </c>
      <c r="M12" s="7">
        <v>0.621</v>
      </c>
      <c r="N12" s="20">
        <v>0.24199999999999999</v>
      </c>
      <c r="O12" s="26">
        <v>0.36</v>
      </c>
      <c r="P12" s="7">
        <v>0.64</v>
      </c>
      <c r="Q12" s="20">
        <v>0.28000000000000003</v>
      </c>
    </row>
    <row r="13" spans="1:34" s="1" customFormat="1" ht="12.75" x14ac:dyDescent="0.2">
      <c r="B13" s="12">
        <v>8</v>
      </c>
      <c r="C13" s="17">
        <v>0.360371</v>
      </c>
      <c r="D13" s="4">
        <v>183.78380000000001</v>
      </c>
      <c r="E13" s="18">
        <v>0.20142499999999999</v>
      </c>
      <c r="F13" s="21">
        <v>0.61199999999999999</v>
      </c>
      <c r="G13" s="5">
        <v>0.38800000000000001</v>
      </c>
      <c r="H13" s="22">
        <v>0.22399999999999998</v>
      </c>
      <c r="I13" s="13">
        <v>0.61299999999999999</v>
      </c>
      <c r="J13" s="6">
        <v>0.38700000000000001</v>
      </c>
      <c r="K13" s="28">
        <v>0.22599999999999998</v>
      </c>
      <c r="L13" s="24">
        <v>0.627</v>
      </c>
      <c r="M13" s="6">
        <v>0.373</v>
      </c>
      <c r="N13" s="25">
        <v>0.254</v>
      </c>
      <c r="O13" s="24">
        <v>0.625</v>
      </c>
      <c r="P13" s="6">
        <v>0.375</v>
      </c>
      <c r="Q13" s="25">
        <v>0.25</v>
      </c>
    </row>
    <row r="14" spans="1:34" s="1" customFormat="1" ht="13.5" thickBot="1" x14ac:dyDescent="0.25">
      <c r="B14" s="55">
        <v>9</v>
      </c>
      <c r="C14" s="56">
        <v>0.32666800000000001</v>
      </c>
      <c r="D14" s="57">
        <v>115.5532</v>
      </c>
      <c r="E14" s="58">
        <v>0.15642600000000001</v>
      </c>
      <c r="F14" s="59">
        <v>0.48899999999999999</v>
      </c>
      <c r="G14" s="60">
        <v>0.51100000000000001</v>
      </c>
      <c r="H14" s="61">
        <v>2.200000000000002E-2</v>
      </c>
      <c r="I14" s="62">
        <v>0.498</v>
      </c>
      <c r="J14" s="63">
        <v>0.502</v>
      </c>
      <c r="K14" s="64">
        <v>4.0000000000000036E-3</v>
      </c>
      <c r="L14" s="65">
        <v>0.52800000000000002</v>
      </c>
      <c r="M14" s="63">
        <v>0.47199999999999998</v>
      </c>
      <c r="N14" s="66">
        <v>5.600000000000005E-2</v>
      </c>
      <c r="O14" s="65">
        <v>0.52500000000000002</v>
      </c>
      <c r="P14" s="63">
        <v>0.47499999999999998</v>
      </c>
      <c r="Q14" s="66">
        <v>5.0000000000000044E-2</v>
      </c>
    </row>
    <row r="15" spans="1:34" s="1" customFormat="1" ht="12.75" x14ac:dyDescent="0.2">
      <c r="C15" s="8">
        <f>SUM(D6:D14)</f>
        <v>5643.9962200000009</v>
      </c>
    </row>
    <row r="16" spans="1:34" s="1" customFormat="1" ht="0.75" customHeight="1" x14ac:dyDescent="0.2">
      <c r="C16" s="8"/>
    </row>
    <row r="17" spans="1:18" ht="9.75" customHeight="1" thickBot="1" x14ac:dyDescent="0.3"/>
    <row r="18" spans="1:18" x14ac:dyDescent="0.25">
      <c r="A18" s="72" t="s">
        <v>0</v>
      </c>
      <c r="B18" s="75" t="s">
        <v>21</v>
      </c>
      <c r="C18" s="76"/>
      <c r="D18" s="77"/>
      <c r="E18" s="78" t="s">
        <v>22</v>
      </c>
      <c r="F18" s="79"/>
      <c r="G18" s="80"/>
      <c r="H18" s="81" t="s">
        <v>23</v>
      </c>
      <c r="I18" s="79"/>
      <c r="J18" s="82"/>
      <c r="K18" s="81" t="s">
        <v>24</v>
      </c>
      <c r="L18" s="79"/>
      <c r="M18" s="82"/>
      <c r="N18" s="78" t="s">
        <v>7</v>
      </c>
      <c r="O18" s="79"/>
      <c r="P18" s="80"/>
      <c r="Q18" s="70" t="s">
        <v>8</v>
      </c>
      <c r="R18" s="71"/>
    </row>
    <row r="19" spans="1:18" ht="27" thickBot="1" x14ac:dyDescent="0.3">
      <c r="A19" s="73"/>
      <c r="B19" s="34" t="s">
        <v>4</v>
      </c>
      <c r="C19" s="35" t="s">
        <v>5</v>
      </c>
      <c r="D19" s="36" t="s">
        <v>6</v>
      </c>
      <c r="E19" s="37" t="s">
        <v>4</v>
      </c>
      <c r="F19" s="35" t="s">
        <v>5</v>
      </c>
      <c r="G19" s="38" t="s">
        <v>6</v>
      </c>
      <c r="H19" s="34" t="s">
        <v>4</v>
      </c>
      <c r="I19" s="35" t="s">
        <v>5</v>
      </c>
      <c r="J19" s="36" t="s">
        <v>6</v>
      </c>
      <c r="K19" s="34" t="s">
        <v>4</v>
      </c>
      <c r="L19" s="35" t="s">
        <v>5</v>
      </c>
      <c r="M19" s="36" t="s">
        <v>6</v>
      </c>
      <c r="N19" s="39" t="s">
        <v>10</v>
      </c>
      <c r="O19" s="40" t="s">
        <v>9</v>
      </c>
      <c r="P19" s="41" t="s">
        <v>11</v>
      </c>
      <c r="Q19" s="42" t="s">
        <v>10</v>
      </c>
      <c r="R19" s="43" t="s">
        <v>9</v>
      </c>
    </row>
    <row r="20" spans="1:18" x14ac:dyDescent="0.25">
      <c r="A20" s="44">
        <v>1</v>
      </c>
      <c r="B20" s="48">
        <v>0.49700000000000005</v>
      </c>
      <c r="C20" s="49">
        <v>0.50299999999999989</v>
      </c>
      <c r="D20" s="50">
        <v>5.9999999999998388E-3</v>
      </c>
      <c r="E20" s="51">
        <v>0.48399999999999999</v>
      </c>
      <c r="F20" s="49">
        <v>0.51600000000000001</v>
      </c>
      <c r="G20" s="52">
        <v>3.2000000000000028E-2</v>
      </c>
      <c r="H20" s="48">
        <v>0.496</v>
      </c>
      <c r="I20" s="49">
        <v>0.504</v>
      </c>
      <c r="J20" s="50">
        <v>8.0000000000000071E-3</v>
      </c>
      <c r="K20" s="48">
        <v>0.48</v>
      </c>
      <c r="L20" s="49">
        <v>0.52</v>
      </c>
      <c r="M20" s="50">
        <v>4.0000000000000036E-2</v>
      </c>
      <c r="N20" s="51">
        <v>0.30099999999999999</v>
      </c>
      <c r="O20" s="49">
        <v>0.39600000000000002</v>
      </c>
      <c r="P20" s="52">
        <v>0.30299999999999999</v>
      </c>
      <c r="Q20" s="48">
        <v>0.43185078909612618</v>
      </c>
      <c r="R20" s="50">
        <v>0.56814921090387382</v>
      </c>
    </row>
    <row r="21" spans="1:18" x14ac:dyDescent="0.25">
      <c r="A21" s="12">
        <v>2</v>
      </c>
      <c r="B21" s="21">
        <v>0.503</v>
      </c>
      <c r="C21" s="5">
        <v>0.497</v>
      </c>
      <c r="D21" s="22">
        <v>6.0000000000000053E-3</v>
      </c>
      <c r="E21" s="13">
        <v>0.503</v>
      </c>
      <c r="F21" s="6">
        <v>0.497</v>
      </c>
      <c r="G21" s="28">
        <v>6.0000000000000053E-3</v>
      </c>
      <c r="H21" s="24">
        <v>0.502</v>
      </c>
      <c r="I21" s="6">
        <v>0.498</v>
      </c>
      <c r="J21" s="25">
        <v>4.0000000000000036E-3</v>
      </c>
      <c r="K21" s="24">
        <v>0.502</v>
      </c>
      <c r="L21" s="6">
        <v>0.498</v>
      </c>
      <c r="M21" s="25">
        <v>4.0000000000000036E-3</v>
      </c>
      <c r="N21" s="13">
        <v>0.34700000000000003</v>
      </c>
      <c r="O21" s="6">
        <v>0.34200000000000003</v>
      </c>
      <c r="P21" s="29">
        <v>0.311</v>
      </c>
      <c r="Q21" s="24">
        <v>0.50362844702467346</v>
      </c>
      <c r="R21" s="22">
        <v>0.49637155297532654</v>
      </c>
    </row>
    <row r="22" spans="1:18" x14ac:dyDescent="0.25">
      <c r="A22" s="11">
        <v>3</v>
      </c>
      <c r="B22" s="19">
        <v>0.39899999999999997</v>
      </c>
      <c r="C22" s="3">
        <v>0.60099999999999998</v>
      </c>
      <c r="D22" s="23">
        <v>0.20200000000000001</v>
      </c>
      <c r="E22" s="14">
        <v>0.38700000000000001</v>
      </c>
      <c r="F22" s="7">
        <v>0.61299999999999999</v>
      </c>
      <c r="G22" s="27">
        <v>0.22599999999999998</v>
      </c>
      <c r="H22" s="26">
        <v>0.39500000000000002</v>
      </c>
      <c r="I22" s="7">
        <v>0.60499999999999998</v>
      </c>
      <c r="J22" s="20">
        <v>0.20999999999999996</v>
      </c>
      <c r="K22" s="26">
        <v>0.38</v>
      </c>
      <c r="L22" s="7">
        <v>0.62</v>
      </c>
      <c r="M22" s="20">
        <v>0.24</v>
      </c>
      <c r="N22" s="14">
        <v>0.21899999999999997</v>
      </c>
      <c r="O22" s="7">
        <v>0.43200000000000005</v>
      </c>
      <c r="P22" s="30">
        <v>0.34899999999999998</v>
      </c>
      <c r="Q22" s="26">
        <v>0.33640552995391698</v>
      </c>
      <c r="R22" s="23">
        <v>0.66359447004608296</v>
      </c>
    </row>
    <row r="23" spans="1:18" x14ac:dyDescent="0.25">
      <c r="A23" s="12">
        <v>4</v>
      </c>
      <c r="B23" s="21">
        <v>0.63800000000000001</v>
      </c>
      <c r="C23" s="5">
        <v>0.36199999999999999</v>
      </c>
      <c r="D23" s="22">
        <v>0.27600000000000002</v>
      </c>
      <c r="E23" s="13">
        <v>0.63800000000000001</v>
      </c>
      <c r="F23" s="6">
        <v>0.36199999999999999</v>
      </c>
      <c r="G23" s="28">
        <v>0.27600000000000002</v>
      </c>
      <c r="H23" s="24">
        <v>0.63900000000000001</v>
      </c>
      <c r="I23" s="6">
        <v>0.36099999999999999</v>
      </c>
      <c r="J23" s="25">
        <v>0.27800000000000002</v>
      </c>
      <c r="K23" s="24">
        <v>0.63900000000000001</v>
      </c>
      <c r="L23" s="6">
        <v>0.36099999999999999</v>
      </c>
      <c r="M23" s="25">
        <v>0.27800000000000002</v>
      </c>
      <c r="N23" s="13">
        <v>0.41499999999999998</v>
      </c>
      <c r="O23" s="6">
        <v>0.23399999999999999</v>
      </c>
      <c r="P23" s="29">
        <v>0.35100000000000003</v>
      </c>
      <c r="Q23" s="24">
        <v>0.63944530046224957</v>
      </c>
      <c r="R23" s="22">
        <v>0.36055469953775043</v>
      </c>
    </row>
    <row r="24" spans="1:18" x14ac:dyDescent="0.25">
      <c r="A24" s="11">
        <v>5</v>
      </c>
      <c r="B24" s="19">
        <v>0.64200000000000002</v>
      </c>
      <c r="C24" s="3">
        <v>0.35799999999999998</v>
      </c>
      <c r="D24" s="23">
        <v>0.28400000000000003</v>
      </c>
      <c r="E24" s="14">
        <v>0.64599999999999991</v>
      </c>
      <c r="F24" s="7">
        <v>0.35400000000000009</v>
      </c>
      <c r="G24" s="27">
        <v>0.29199999999999982</v>
      </c>
      <c r="H24" s="26">
        <v>0.63700000000000001</v>
      </c>
      <c r="I24" s="7">
        <v>0.36299999999999999</v>
      </c>
      <c r="J24" s="20">
        <v>0.27400000000000002</v>
      </c>
      <c r="K24" s="26">
        <v>0.64400000000000002</v>
      </c>
      <c r="L24" s="7">
        <v>0.35599999999999998</v>
      </c>
      <c r="M24" s="20">
        <v>0.28800000000000003</v>
      </c>
      <c r="N24" s="14">
        <v>0.44400000000000001</v>
      </c>
      <c r="O24" s="7">
        <v>0.223</v>
      </c>
      <c r="P24" s="30">
        <v>0.33299999999999996</v>
      </c>
      <c r="Q24" s="26">
        <v>0.66566716641679158</v>
      </c>
      <c r="R24" s="23">
        <v>0.33433283358320842</v>
      </c>
    </row>
    <row r="25" spans="1:18" x14ac:dyDescent="0.25">
      <c r="A25" s="12">
        <v>6</v>
      </c>
      <c r="B25" s="21">
        <v>0.59799999999999998</v>
      </c>
      <c r="C25" s="5">
        <v>0.40200000000000002</v>
      </c>
      <c r="D25" s="22">
        <v>0.19599999999999995</v>
      </c>
      <c r="E25" s="13">
        <v>0.60399999999999998</v>
      </c>
      <c r="F25" s="6">
        <v>0.39600000000000002</v>
      </c>
      <c r="G25" s="28">
        <v>0.20799999999999996</v>
      </c>
      <c r="H25" s="24">
        <v>0.59499999999999997</v>
      </c>
      <c r="I25" s="6">
        <v>0.40500000000000003</v>
      </c>
      <c r="J25" s="25">
        <v>0.18999999999999995</v>
      </c>
      <c r="K25" s="24">
        <v>0.60199999999999998</v>
      </c>
      <c r="L25" s="6">
        <v>0.39800000000000002</v>
      </c>
      <c r="M25" s="25">
        <v>0.20399999999999996</v>
      </c>
      <c r="N25" s="13">
        <v>0.41299999999999998</v>
      </c>
      <c r="O25" s="6">
        <v>0.247</v>
      </c>
      <c r="P25" s="29">
        <v>0.34</v>
      </c>
      <c r="Q25" s="24">
        <v>0.62575757575757585</v>
      </c>
      <c r="R25" s="22">
        <v>0.37424242424242415</v>
      </c>
    </row>
    <row r="26" spans="1:18" x14ac:dyDescent="0.25">
      <c r="A26" s="11">
        <v>7</v>
      </c>
      <c r="B26" s="19">
        <v>0.35299999999999998</v>
      </c>
      <c r="C26" s="3">
        <v>0.64700000000000002</v>
      </c>
      <c r="D26" s="23">
        <v>0.29400000000000004</v>
      </c>
      <c r="E26" s="14">
        <v>0.34</v>
      </c>
      <c r="F26" s="7">
        <v>0.65999999999999992</v>
      </c>
      <c r="G26" s="27">
        <v>0.3199999999999999</v>
      </c>
      <c r="H26" s="26">
        <v>0.34</v>
      </c>
      <c r="I26" s="7">
        <v>0.65999999999999992</v>
      </c>
      <c r="J26" s="20">
        <v>0.3199999999999999</v>
      </c>
      <c r="K26" s="26">
        <v>0.32700000000000001</v>
      </c>
      <c r="L26" s="7">
        <v>0.67300000000000004</v>
      </c>
      <c r="M26" s="20">
        <v>0.34600000000000003</v>
      </c>
      <c r="N26" s="14">
        <v>0.17699999999999999</v>
      </c>
      <c r="O26" s="7">
        <v>0.442</v>
      </c>
      <c r="P26" s="30">
        <v>0.38100000000000001</v>
      </c>
      <c r="Q26" s="26">
        <v>0.28594507269789982</v>
      </c>
      <c r="R26" s="23">
        <v>0.71405492730210018</v>
      </c>
    </row>
    <row r="27" spans="1:18" x14ac:dyDescent="0.25">
      <c r="A27" s="12">
        <v>8</v>
      </c>
      <c r="B27" s="21">
        <v>0.61099999999999999</v>
      </c>
      <c r="C27" s="5">
        <v>0.38900000000000001</v>
      </c>
      <c r="D27" s="22">
        <v>0.22199999999999998</v>
      </c>
      <c r="E27" s="13">
        <v>0.61199999999999999</v>
      </c>
      <c r="F27" s="6">
        <v>0.38800000000000001</v>
      </c>
      <c r="G27" s="28">
        <v>0.22399999999999998</v>
      </c>
      <c r="H27" s="24">
        <v>0.60799999999999998</v>
      </c>
      <c r="I27" s="6">
        <v>0.39200000000000002</v>
      </c>
      <c r="J27" s="25">
        <v>0.21599999999999997</v>
      </c>
      <c r="K27" s="24">
        <v>0.61099999999999999</v>
      </c>
      <c r="L27" s="6">
        <v>0.38900000000000001</v>
      </c>
      <c r="M27" s="25">
        <v>0.22199999999999998</v>
      </c>
      <c r="N27" s="13">
        <v>0.41399999999999998</v>
      </c>
      <c r="O27" s="6">
        <v>0.25700000000000001</v>
      </c>
      <c r="P27" s="29">
        <v>0.33</v>
      </c>
      <c r="Q27" s="24">
        <v>0.61698956780923986</v>
      </c>
      <c r="R27" s="22">
        <v>0.38301043219076014</v>
      </c>
    </row>
    <row r="28" spans="1:18" ht="15.75" thickBot="1" x14ac:dyDescent="0.3">
      <c r="A28" s="55">
        <v>9</v>
      </c>
      <c r="B28" s="59">
        <v>0.501</v>
      </c>
      <c r="C28" s="60">
        <v>0.499</v>
      </c>
      <c r="D28" s="61">
        <v>2.0000000000000018E-3</v>
      </c>
      <c r="E28" s="62">
        <v>0.504</v>
      </c>
      <c r="F28" s="63">
        <v>0.496</v>
      </c>
      <c r="G28" s="64">
        <v>8.0000000000000071E-3</v>
      </c>
      <c r="H28" s="65">
        <v>0.49399999999999999</v>
      </c>
      <c r="I28" s="63">
        <v>0.50600000000000001</v>
      </c>
      <c r="J28" s="66">
        <v>1.2000000000000011E-2</v>
      </c>
      <c r="K28" s="65">
        <v>0.5</v>
      </c>
      <c r="L28" s="63">
        <v>0.5</v>
      </c>
      <c r="M28" s="66">
        <v>0</v>
      </c>
      <c r="N28" s="62">
        <v>0.33500000000000002</v>
      </c>
      <c r="O28" s="63">
        <v>0.313</v>
      </c>
      <c r="P28" s="67">
        <v>0.35100000000000003</v>
      </c>
      <c r="Q28" s="65">
        <v>0.51697530864197527</v>
      </c>
      <c r="R28" s="61">
        <v>0.48302469135802473</v>
      </c>
    </row>
    <row r="29" spans="1:18" ht="9" customHeight="1" x14ac:dyDescent="0.25"/>
    <row r="30" spans="1:18" x14ac:dyDescent="0.25">
      <c r="A30" s="69" t="s">
        <v>17</v>
      </c>
    </row>
    <row r="31" spans="1:18" x14ac:dyDescent="0.25">
      <c r="A31" s="69" t="s">
        <v>18</v>
      </c>
    </row>
    <row r="32" spans="1:18" x14ac:dyDescent="0.25">
      <c r="A32" s="69" t="s">
        <v>19</v>
      </c>
    </row>
    <row r="33" spans="1:1" x14ac:dyDescent="0.25">
      <c r="A33" s="69" t="s">
        <v>20</v>
      </c>
    </row>
    <row r="34" spans="1:1" x14ac:dyDescent="0.25">
      <c r="A34" s="69" t="s">
        <v>25</v>
      </c>
    </row>
    <row r="35" spans="1:1" x14ac:dyDescent="0.25">
      <c r="A35" s="69" t="s">
        <v>28</v>
      </c>
    </row>
    <row r="36" spans="1:1" x14ac:dyDescent="0.25">
      <c r="A36" s="69" t="s">
        <v>26</v>
      </c>
    </row>
    <row r="37" spans="1:1" x14ac:dyDescent="0.25">
      <c r="A37" s="69" t="s">
        <v>27</v>
      </c>
    </row>
  </sheetData>
  <mergeCells count="14">
    <mergeCell ref="Q18:R18"/>
    <mergeCell ref="A18:A19"/>
    <mergeCell ref="B2:Q2"/>
    <mergeCell ref="B18:D18"/>
    <mergeCell ref="E18:G18"/>
    <mergeCell ref="H18:J18"/>
    <mergeCell ref="K18:M18"/>
    <mergeCell ref="N18:P18"/>
    <mergeCell ref="L4:N4"/>
    <mergeCell ref="B4:B5"/>
    <mergeCell ref="C4:E4"/>
    <mergeCell ref="F4:H4"/>
    <mergeCell ref="I4:K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Map 12-9-11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2011-12-12T14:19:39Z</cp:lastPrinted>
  <dcterms:created xsi:type="dcterms:W3CDTF">2011-08-25T16:58:14Z</dcterms:created>
  <dcterms:modified xsi:type="dcterms:W3CDTF">2012-01-13T15:32:12Z</dcterms:modified>
</cp:coreProperties>
</file>